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<sst xmlns="http://schemas.openxmlformats.org/spreadsheetml/2006/main" count="46" uniqueCount="40">
  <si>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ОУ</t>
  </si>
  <si>
    <t>Всего учащихся</t>
  </si>
  <si>
    <t>количество классов</t>
  </si>
  <si>
    <t xml:space="preserve">Всего отсутствуют </t>
  </si>
  <si>
    <t>отсутствуют по болезни</t>
  </si>
  <si>
    <t xml:space="preserve">В том числе  </t>
  </si>
  <si>
    <t>ОРВ</t>
  </si>
  <si>
    <t>% заб.</t>
  </si>
  <si>
    <t>ковид</t>
  </si>
  <si>
    <t>пневмония</t>
  </si>
  <si>
    <t>Информация о частичном или полном закрытии</t>
  </si>
  <si>
    <t>Лицей</t>
  </si>
  <si>
    <t>Гимназия</t>
  </si>
  <si>
    <t>филиал в д.Большая Плавица</t>
  </si>
  <si>
    <t>филиал в с.Демшинка</t>
  </si>
  <si>
    <t>всего по школе:</t>
  </si>
  <si>
    <t>СОШ №2 п.Добринка</t>
  </si>
  <si>
    <t>СОШ с.В.Матрёнка</t>
  </si>
  <si>
    <t>СОШ с.Мазейка</t>
  </si>
  <si>
    <t>филиал в с. Березнеговатка</t>
  </si>
  <si>
    <t>СОШ с.Дубовое</t>
  </si>
  <si>
    <t>филиал в с.Хворостянка</t>
  </si>
  <si>
    <t>СШ с.Н.Матрёнка</t>
  </si>
  <si>
    <t>СШ п.Петровский</t>
  </si>
  <si>
    <t>СШ с.Пушкино</t>
  </si>
  <si>
    <t>СШ  ст.Хворостянка</t>
  </si>
  <si>
    <t>СШ с.Т.Чамлык</t>
  </si>
  <si>
    <t>филиал в с.Паршиновка</t>
  </si>
  <si>
    <t>итого</t>
  </si>
  <si>
    <t xml:space="preserve">                                              ГДО</t>
  </si>
  <si>
    <t>ГДО Лицея</t>
  </si>
  <si>
    <t>ГДО СШ с.Пушкино</t>
  </si>
  <si>
    <t>ГДО СОШ №2 п.Добринка</t>
  </si>
  <si>
    <t>ГДО СОШ с.В.Матрёнка</t>
  </si>
  <si>
    <t>ГДО СШ с.Н.Матрёнка</t>
  </si>
  <si>
    <t>ГДО СШ  ст.Хворостянка</t>
  </si>
  <si>
    <t>ГДО СОШ с.Дубовое в с.Хворостянка</t>
  </si>
  <si>
    <t>ГДО СОШ с.Дубовое</t>
  </si>
  <si>
    <t>ГДО СШ с.Т.Чамлык</t>
  </si>
  <si>
    <t>Мониторинг заболеваемости детей  на 22.04.2021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</si>
</sst>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1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2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>
      <alignment horizontal="center" vertical="center"/>
      <protection/>
    </xf>
    <xf numFmtId="10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3">
      <selection activeCell="O23" sqref="O23"/>
    </sheetView>
  </sheetViews>
  <sheetFormatPr defaultColWidth="9.140625" defaultRowHeight="15"/>
  <cols>
    <col min="1" max="1" width="29.00390625" style="1" customWidth="1"/>
    <col min="2" max="2" width="9.421875" style="1" bestFit="1" customWidth="1"/>
    <col min="3" max="3" width="10.28125" style="1" customWidth="1"/>
    <col min="4" max="4" width="10.8515625" style="1" customWidth="1"/>
    <col min="5" max="5" width="9.421875" style="1" bestFit="1" customWidth="1"/>
    <col min="6" max="6" width="5.140625" style="1" bestFit="1" customWidth="1"/>
    <col min="7" max="7" width="9.00390625" style="1" bestFit="1" customWidth="1"/>
    <col min="8" max="8" width="6.140625" style="1" bestFit="1" customWidth="1"/>
    <col min="9" max="9" width="9.57421875" style="1" customWidth="1"/>
    <col min="10" max="10" width="3.140625" style="1" bestFit="1" customWidth="1"/>
    <col min="11" max="11" width="11.57421875" style="1" customWidth="1"/>
    <col min="12" max="12" width="27.421875" style="2" customWidth="1"/>
    <col min="13" max="16384" width="9.140625" style="1" customWidth="1"/>
  </cols>
  <sheetData>
    <row r="1" spans="1:12" ht="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/>
      <c r="H2" s="42"/>
      <c r="I2" s="42"/>
      <c r="J2" s="42"/>
      <c r="K2" s="42"/>
      <c r="L2" s="42"/>
    </row>
    <row r="3" spans="1:12" ht="44.25">
      <c r="A3" s="42"/>
      <c r="B3" s="43"/>
      <c r="C3" s="43"/>
      <c r="D3" s="43"/>
      <c r="E3" s="43"/>
      <c r="F3" s="4" t="s">
        <v>6</v>
      </c>
      <c r="G3" s="4" t="s">
        <v>7</v>
      </c>
      <c r="H3" s="4" t="s">
        <v>8</v>
      </c>
      <c r="I3" s="4" t="s">
        <v>7</v>
      </c>
      <c r="J3" s="5" t="s">
        <v>9</v>
      </c>
      <c r="K3" s="4" t="s">
        <v>7</v>
      </c>
      <c r="L3" s="6" t="s">
        <v>10</v>
      </c>
    </row>
    <row r="4" spans="1:12" ht="15">
      <c r="A4" s="7" t="s">
        <v>11</v>
      </c>
      <c r="B4" s="20">
        <v>0</v>
      </c>
      <c r="C4" s="21">
        <v>0</v>
      </c>
      <c r="D4" s="21">
        <v>0</v>
      </c>
      <c r="E4" s="21">
        <v>0</v>
      </c>
      <c r="F4" s="21">
        <v>0</v>
      </c>
      <c r="G4" s="22" t="e">
        <f>F4/B4</f>
        <v>#DIV/0!</v>
      </c>
      <c r="H4" s="23">
        <v>0</v>
      </c>
      <c r="I4" s="24" t="e">
        <f>H4/B4</f>
        <v>#DIV/0!</v>
      </c>
      <c r="J4" s="23">
        <v>0</v>
      </c>
      <c r="K4" s="24" t="e">
        <f>J4/D4</f>
        <v>#DIV/0!</v>
      </c>
      <c r="L4" s="8"/>
    </row>
    <row r="5" spans="1:12" ht="15">
      <c r="A5" s="7" t="s">
        <v>12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 t="e">
        <f>F5/B5</f>
        <v>#DIV/0!</v>
      </c>
      <c r="H5" s="25">
        <v>0</v>
      </c>
      <c r="I5" s="24" t="e">
        <f>H5/B5</f>
        <v>#DIV/0!</v>
      </c>
      <c r="J5" s="23">
        <v>0</v>
      </c>
      <c r="K5" s="24" t="e">
        <f>J5/D5</f>
        <v>#DIV/0!</v>
      </c>
      <c r="L5" s="16"/>
    </row>
    <row r="6" spans="1:12" ht="18" customHeight="1">
      <c r="A6" s="7" t="s">
        <v>13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 t="e">
        <f aca="true" t="shared" si="0" ref="G6:G23">F6/B6</f>
        <v>#DIV/0!</v>
      </c>
      <c r="H6" s="25">
        <v>0</v>
      </c>
      <c r="I6" s="24" t="e">
        <f aca="true" t="shared" si="1" ref="I6:K27">H6/B6</f>
        <v>#DIV/0!</v>
      </c>
      <c r="J6" s="23">
        <v>0</v>
      </c>
      <c r="K6" s="24" t="e">
        <f>J6/D6</f>
        <v>#DIV/0!</v>
      </c>
      <c r="L6" s="16"/>
    </row>
    <row r="7" spans="1:12" ht="15">
      <c r="A7" s="7" t="s">
        <v>14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0"/>
        <v>#DIV/0!</v>
      </c>
      <c r="H7" s="25">
        <v>0</v>
      </c>
      <c r="I7" s="24" t="e">
        <f t="shared" si="1"/>
        <v>#DIV/0!</v>
      </c>
      <c r="J7" s="23">
        <v>0</v>
      </c>
      <c r="K7" s="24" t="e">
        <f>J7/D7</f>
        <v>#DIV/0!</v>
      </c>
      <c r="L7" s="16"/>
    </row>
    <row r="8" spans="1:12" ht="15">
      <c r="A8" s="9" t="s">
        <v>15</v>
      </c>
      <c r="B8" s="26">
        <f aca="true" t="shared" si="2" ref="B8:H8">B7+B6+B5</f>
        <v>0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27" t="e">
        <f t="shared" si="0"/>
        <v>#DIV/0!</v>
      </c>
      <c r="H8" s="18">
        <f t="shared" si="2"/>
        <v>0</v>
      </c>
      <c r="I8" s="28" t="e">
        <f>H8/B8</f>
        <v>#DIV/0!</v>
      </c>
      <c r="J8" s="18">
        <f>J7+J6+J5</f>
        <v>0</v>
      </c>
      <c r="K8" s="28" t="e">
        <f t="shared" si="1"/>
        <v>#DIV/0!</v>
      </c>
      <c r="L8" s="16"/>
    </row>
    <row r="9" spans="1:12" ht="15">
      <c r="A9" s="7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 t="e">
        <f>F9/B9</f>
        <v>#DIV/0!</v>
      </c>
      <c r="H9" s="23">
        <v>0</v>
      </c>
      <c r="I9" s="24" t="e">
        <f t="shared" si="1"/>
        <v>#DIV/0!</v>
      </c>
      <c r="J9" s="23">
        <v>0</v>
      </c>
      <c r="K9" s="24" t="e">
        <f t="shared" si="1"/>
        <v>#DIV/0!</v>
      </c>
      <c r="L9" s="16"/>
    </row>
    <row r="10" spans="1:12" ht="15">
      <c r="A10" s="7" t="s"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 t="e">
        <f t="shared" si="0"/>
        <v>#DIV/0!</v>
      </c>
      <c r="H10" s="23">
        <v>0</v>
      </c>
      <c r="I10" s="24" t="e">
        <f t="shared" si="1"/>
        <v>#DIV/0!</v>
      </c>
      <c r="J10" s="23">
        <v>0</v>
      </c>
      <c r="K10" s="24" t="e">
        <f t="shared" si="1"/>
        <v>#DIV/0!</v>
      </c>
      <c r="L10" s="16"/>
    </row>
    <row r="11" spans="1:12" ht="15">
      <c r="A11" s="7" t="s">
        <v>18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 t="e">
        <f t="shared" si="0"/>
        <v>#DIV/0!</v>
      </c>
      <c r="H11" s="23">
        <v>0</v>
      </c>
      <c r="I11" s="24" t="e">
        <f t="shared" si="1"/>
        <v>#DIV/0!</v>
      </c>
      <c r="J11" s="23">
        <v>0</v>
      </c>
      <c r="K11" s="24" t="e">
        <f t="shared" si="1"/>
        <v>#DIV/0!</v>
      </c>
      <c r="L11" s="16"/>
    </row>
    <row r="12" spans="1:12" ht="15">
      <c r="A12" s="7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 t="e">
        <f t="shared" si="0"/>
        <v>#DIV/0!</v>
      </c>
      <c r="H12" s="23">
        <v>0</v>
      </c>
      <c r="I12" s="24" t="e">
        <f t="shared" si="1"/>
        <v>#DIV/0!</v>
      </c>
      <c r="J12" s="23">
        <v>0</v>
      </c>
      <c r="K12" s="24" t="e">
        <f t="shared" si="1"/>
        <v>#DIV/0!</v>
      </c>
      <c r="L12" s="16"/>
    </row>
    <row r="13" spans="1:12" ht="15">
      <c r="A13" s="9" t="s">
        <v>15</v>
      </c>
      <c r="B13" s="18">
        <f>B12+B11</f>
        <v>0</v>
      </c>
      <c r="C13" s="18">
        <f>C12+C11</f>
        <v>0</v>
      </c>
      <c r="D13" s="18">
        <f>D12+D11</f>
        <v>0</v>
      </c>
      <c r="E13" s="18">
        <f>E12+E11</f>
        <v>0</v>
      </c>
      <c r="F13" s="18">
        <f>F12+F11</f>
        <v>0</v>
      </c>
      <c r="G13" s="27" t="e">
        <f t="shared" si="0"/>
        <v>#DIV/0!</v>
      </c>
      <c r="H13" s="19">
        <f>H12+H11</f>
        <v>0</v>
      </c>
      <c r="I13" s="28" t="e">
        <f t="shared" si="1"/>
        <v>#DIV/0!</v>
      </c>
      <c r="J13" s="19">
        <f>J12+J11</f>
        <v>0</v>
      </c>
      <c r="K13" s="28" t="e">
        <f t="shared" si="1"/>
        <v>#DIV/0!</v>
      </c>
      <c r="L13" s="16"/>
    </row>
    <row r="14" spans="1:12" ht="15">
      <c r="A14" s="7" t="s">
        <v>20</v>
      </c>
      <c r="B14" s="20">
        <v>127</v>
      </c>
      <c r="C14" s="21">
        <v>11</v>
      </c>
      <c r="D14" s="21">
        <v>35</v>
      </c>
      <c r="E14" s="21">
        <v>33</v>
      </c>
      <c r="F14" s="21">
        <v>0</v>
      </c>
      <c r="G14" s="22">
        <f t="shared" si="0"/>
        <v>0</v>
      </c>
      <c r="H14" s="23">
        <v>0</v>
      </c>
      <c r="I14" s="24">
        <f t="shared" si="1"/>
        <v>0</v>
      </c>
      <c r="J14" s="23">
        <v>0</v>
      </c>
      <c r="K14" s="24">
        <f t="shared" si="1"/>
        <v>0</v>
      </c>
      <c r="L14" s="16"/>
    </row>
    <row r="15" spans="1:12" ht="15">
      <c r="A15" s="7" t="s">
        <v>21</v>
      </c>
      <c r="B15" s="21">
        <v>26</v>
      </c>
      <c r="C15" s="21">
        <v>4</v>
      </c>
      <c r="D15" s="21">
        <v>1</v>
      </c>
      <c r="E15" s="21">
        <v>1</v>
      </c>
      <c r="F15" s="21">
        <v>0</v>
      </c>
      <c r="G15" s="22">
        <f t="shared" si="0"/>
        <v>0</v>
      </c>
      <c r="H15" s="23">
        <v>0</v>
      </c>
      <c r="I15" s="24">
        <f t="shared" si="1"/>
        <v>0</v>
      </c>
      <c r="J15" s="23">
        <v>0</v>
      </c>
      <c r="K15" s="24">
        <f t="shared" si="1"/>
        <v>0</v>
      </c>
      <c r="L15" s="16"/>
    </row>
    <row r="16" spans="1:12" ht="15">
      <c r="A16" s="9" t="s">
        <v>15</v>
      </c>
      <c r="B16" s="18">
        <f>B15+B14</f>
        <v>153</v>
      </c>
      <c r="C16" s="18">
        <f>C15+C14</f>
        <v>15</v>
      </c>
      <c r="D16" s="18">
        <f>D15+D14</f>
        <v>36</v>
      </c>
      <c r="E16" s="18">
        <f>E15+E14</f>
        <v>34</v>
      </c>
      <c r="F16" s="18">
        <f>F15+F14</f>
        <v>0</v>
      </c>
      <c r="G16" s="27">
        <f t="shared" si="0"/>
        <v>0</v>
      </c>
      <c r="H16" s="19">
        <f>H15+H14</f>
        <v>0</v>
      </c>
      <c r="I16" s="24">
        <f t="shared" si="1"/>
        <v>0</v>
      </c>
      <c r="J16" s="19">
        <f>J15+J14</f>
        <v>0</v>
      </c>
      <c r="K16" s="24">
        <f t="shared" si="1"/>
        <v>0</v>
      </c>
      <c r="L16" s="16"/>
    </row>
    <row r="17" spans="1:12" ht="15">
      <c r="A17" s="7" t="s">
        <v>22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22" t="e">
        <f t="shared" si="0"/>
        <v>#DIV/0!</v>
      </c>
      <c r="H17" s="23">
        <v>0</v>
      </c>
      <c r="I17" s="24" t="e">
        <f t="shared" si="1"/>
        <v>#DIV/0!</v>
      </c>
      <c r="J17" s="23">
        <v>0</v>
      </c>
      <c r="K17" s="24" t="e">
        <f t="shared" si="1"/>
        <v>#DIV/0!</v>
      </c>
      <c r="L17" s="16"/>
    </row>
    <row r="18" spans="1:12" ht="15">
      <c r="A18" s="7" t="s">
        <v>23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22" t="e">
        <f t="shared" si="0"/>
        <v>#DIV/0!</v>
      </c>
      <c r="H18" s="23">
        <v>0</v>
      </c>
      <c r="I18" s="24" t="e">
        <f t="shared" si="1"/>
        <v>#DIV/0!</v>
      </c>
      <c r="J18" s="23">
        <v>0</v>
      </c>
      <c r="K18" s="24" t="e">
        <f t="shared" si="1"/>
        <v>#DIV/0!</v>
      </c>
      <c r="L18" s="16"/>
    </row>
    <row r="19" spans="1:12" ht="15">
      <c r="A19" s="7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2" t="e">
        <f t="shared" si="0"/>
        <v>#DIV/0!</v>
      </c>
      <c r="H19" s="23">
        <v>0</v>
      </c>
      <c r="I19" s="24" t="e">
        <f t="shared" si="1"/>
        <v>#DIV/0!</v>
      </c>
      <c r="J19" s="23">
        <v>0</v>
      </c>
      <c r="K19" s="24" t="e">
        <f t="shared" si="1"/>
        <v>#DIV/0!</v>
      </c>
      <c r="L19" s="16"/>
    </row>
    <row r="20" spans="1:12" ht="15">
      <c r="A20" s="7" t="s">
        <v>25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22" t="e">
        <f t="shared" si="0"/>
        <v>#DIV/0!</v>
      </c>
      <c r="H20" s="23">
        <v>0</v>
      </c>
      <c r="I20" s="24" t="e">
        <f t="shared" si="1"/>
        <v>#DIV/0!</v>
      </c>
      <c r="J20" s="23">
        <v>0</v>
      </c>
      <c r="K20" s="24" t="e">
        <f t="shared" si="1"/>
        <v>#DIV/0!</v>
      </c>
      <c r="L20" s="16"/>
    </row>
    <row r="21" spans="1:12" ht="15">
      <c r="A21" s="7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22" t="e">
        <f t="shared" si="0"/>
        <v>#DIV/0!</v>
      </c>
      <c r="H21" s="23">
        <v>0</v>
      </c>
      <c r="I21" s="24" t="e">
        <f t="shared" si="1"/>
        <v>#DIV/0!</v>
      </c>
      <c r="J21" s="23">
        <v>0</v>
      </c>
      <c r="K21" s="24" t="e">
        <f t="shared" si="1"/>
        <v>#DIV/0!</v>
      </c>
      <c r="L21" s="16"/>
    </row>
    <row r="22" spans="1:12" ht="15">
      <c r="A22" s="7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2" t="e">
        <f t="shared" si="0"/>
        <v>#DIV/0!</v>
      </c>
      <c r="H22" s="23">
        <v>0</v>
      </c>
      <c r="I22" s="24" t="e">
        <f t="shared" si="1"/>
        <v>#DIV/0!</v>
      </c>
      <c r="J22" s="23">
        <v>0</v>
      </c>
      <c r="K22" s="24" t="e">
        <f t="shared" si="1"/>
        <v>#DIV/0!</v>
      </c>
      <c r="L22" s="16"/>
    </row>
    <row r="23" spans="1:12" ht="15">
      <c r="A23" s="9" t="s">
        <v>15</v>
      </c>
      <c r="B23" s="31">
        <f>B22+B21</f>
        <v>0</v>
      </c>
      <c r="C23" s="31">
        <f>C22+C21</f>
        <v>0</v>
      </c>
      <c r="D23" s="31">
        <f>SUM(D21:D22)</f>
        <v>0</v>
      </c>
      <c r="E23" s="31">
        <f>SUM(E21:E22)</f>
        <v>0</v>
      </c>
      <c r="F23" s="31">
        <f>SUM(F21:F22)</f>
        <v>0</v>
      </c>
      <c r="G23" s="27" t="e">
        <f t="shared" si="0"/>
        <v>#DIV/0!</v>
      </c>
      <c r="H23" s="19">
        <f>H22+H21</f>
        <v>0</v>
      </c>
      <c r="I23" s="28" t="e">
        <f t="shared" si="1"/>
        <v>#DIV/0!</v>
      </c>
      <c r="J23" s="19">
        <f>J22+J21</f>
        <v>0</v>
      </c>
      <c r="K23" s="28" t="e">
        <f t="shared" si="1"/>
        <v>#DIV/0!</v>
      </c>
      <c r="L23" s="16"/>
    </row>
    <row r="24" spans="1:12" ht="15">
      <c r="A24" s="10" t="s">
        <v>28</v>
      </c>
      <c r="B24" s="18">
        <f>B23+B20+B19+B18+B17+B16+B13+B10+B9+B8+B4</f>
        <v>153</v>
      </c>
      <c r="C24" s="18">
        <f>C23+C20+C19+C18+C17+C16+C13+C10+C9+C8+C4</f>
        <v>15</v>
      </c>
      <c r="D24" s="18">
        <f>D23+D20+D19+D18+D17+D16+D13+D10+D9+D8+D4</f>
        <v>36</v>
      </c>
      <c r="E24" s="18">
        <f>E23+E20+E19+E18+E17+E16+E13+E10+E9+E8+E4</f>
        <v>34</v>
      </c>
      <c r="F24" s="18">
        <f>F23+F20+F19+F18+F17+F16+F13+F10+F9+F8+F4</f>
        <v>0</v>
      </c>
      <c r="G24" s="27">
        <f>F24/B24</f>
        <v>0</v>
      </c>
      <c r="H24" s="19">
        <f>H23+H20+H19+H18+H17+H16+H13+H10+H9+H8+H4</f>
        <v>0</v>
      </c>
      <c r="I24" s="28">
        <f t="shared" si="1"/>
        <v>0</v>
      </c>
      <c r="J24" s="19">
        <f>J23+J20+J19+J18+J17+J16+J13+J10+J9+J8+J4</f>
        <v>0</v>
      </c>
      <c r="K24" s="28">
        <f t="shared" si="1"/>
        <v>0</v>
      </c>
      <c r="L24" s="16"/>
    </row>
    <row r="25" spans="1:12" ht="15">
      <c r="A25" s="11"/>
      <c r="B25" s="11"/>
      <c r="C25" s="3"/>
      <c r="D25" s="12"/>
      <c r="E25" s="39" t="s">
        <v>29</v>
      </c>
      <c r="F25" s="39"/>
      <c r="G25" s="39"/>
      <c r="H25" s="39"/>
      <c r="I25" s="39"/>
      <c r="J25" s="39"/>
      <c r="K25" s="39"/>
      <c r="L25" s="40"/>
    </row>
    <row r="26" spans="1:12" ht="15">
      <c r="A26" s="13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5" t="e">
        <f aca="true" t="shared" si="3" ref="G26:G35">F26/B26</f>
        <v>#DIV/0!</v>
      </c>
      <c r="H26" s="36">
        <v>0</v>
      </c>
      <c r="I26" s="24" t="e">
        <f t="shared" si="1"/>
        <v>#DIV/0!</v>
      </c>
      <c r="J26" s="20">
        <v>0</v>
      </c>
      <c r="K26" s="24" t="e">
        <f t="shared" si="1"/>
        <v>#DIV/0!</v>
      </c>
      <c r="L26" s="14"/>
    </row>
    <row r="27" spans="1:12" ht="15">
      <c r="A27" s="13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5" t="e">
        <f t="shared" si="3"/>
        <v>#DIV/0!</v>
      </c>
      <c r="H27" s="37">
        <v>0</v>
      </c>
      <c r="I27" s="24" t="e">
        <f t="shared" si="1"/>
        <v>#DIV/0!</v>
      </c>
      <c r="J27" s="21">
        <v>0</v>
      </c>
      <c r="K27" s="24" t="e">
        <f t="shared" si="1"/>
        <v>#DIV/0!</v>
      </c>
      <c r="L27" s="17"/>
    </row>
    <row r="28" spans="1:12" ht="15">
      <c r="A28" s="15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5" t="e">
        <f t="shared" si="3"/>
        <v>#DIV/0!</v>
      </c>
      <c r="H28" s="37">
        <v>0</v>
      </c>
      <c r="I28" s="24" t="e">
        <f aca="true" t="shared" si="4" ref="I28:I34">H28/B28</f>
        <v>#DIV/0!</v>
      </c>
      <c r="J28" s="21">
        <v>0</v>
      </c>
      <c r="K28" s="24" t="e">
        <f aca="true" t="shared" si="5" ref="K28:K34">J28/D28</f>
        <v>#DIV/0!</v>
      </c>
      <c r="L28" s="17"/>
    </row>
    <row r="29" spans="1:12" ht="15">
      <c r="A29" s="13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5" t="e">
        <f t="shared" si="3"/>
        <v>#DIV/0!</v>
      </c>
      <c r="H29" s="37">
        <v>0</v>
      </c>
      <c r="I29" s="24" t="e">
        <f t="shared" si="4"/>
        <v>#DIV/0!</v>
      </c>
      <c r="J29" s="21">
        <v>0</v>
      </c>
      <c r="K29" s="24" t="e">
        <f t="shared" si="5"/>
        <v>#DIV/0!</v>
      </c>
      <c r="L29" s="17"/>
    </row>
    <row r="30" spans="1:12" ht="15">
      <c r="A30" s="13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 t="e">
        <f t="shared" si="3"/>
        <v>#DIV/0!</v>
      </c>
      <c r="H30" s="37">
        <v>0</v>
      </c>
      <c r="I30" s="24" t="e">
        <f t="shared" si="4"/>
        <v>#DIV/0!</v>
      </c>
      <c r="J30" s="21">
        <v>0</v>
      </c>
      <c r="K30" s="24" t="e">
        <f t="shared" si="5"/>
        <v>#DIV/0!</v>
      </c>
      <c r="L30" s="17"/>
    </row>
    <row r="31" spans="1:12" ht="15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e">
        <f t="shared" si="3"/>
        <v>#DIV/0!</v>
      </c>
      <c r="H31" s="37">
        <v>0</v>
      </c>
      <c r="I31" s="24" t="e">
        <f t="shared" si="4"/>
        <v>#DIV/0!</v>
      </c>
      <c r="J31" s="21">
        <v>0</v>
      </c>
      <c r="K31" s="24" t="e">
        <f t="shared" si="5"/>
        <v>#DIV/0!</v>
      </c>
      <c r="L31" s="17"/>
    </row>
    <row r="32" spans="1:12" ht="30">
      <c r="A32" s="13" t="s">
        <v>36</v>
      </c>
      <c r="B32" s="34">
        <v>11</v>
      </c>
      <c r="C32" s="34">
        <v>1</v>
      </c>
      <c r="D32" s="34">
        <v>1</v>
      </c>
      <c r="E32" s="34">
        <v>1</v>
      </c>
      <c r="F32" s="34">
        <v>0</v>
      </c>
      <c r="G32" s="35">
        <f t="shared" si="3"/>
        <v>0</v>
      </c>
      <c r="H32" s="37">
        <v>0</v>
      </c>
      <c r="I32" s="24">
        <f t="shared" si="4"/>
        <v>0</v>
      </c>
      <c r="J32" s="21">
        <v>0</v>
      </c>
      <c r="K32" s="24">
        <f t="shared" si="5"/>
        <v>0</v>
      </c>
      <c r="L32" s="17"/>
    </row>
    <row r="33" spans="1:12" ht="15">
      <c r="A33" s="13" t="s">
        <v>37</v>
      </c>
      <c r="B33" s="34">
        <v>24</v>
      </c>
      <c r="C33" s="34">
        <v>1</v>
      </c>
      <c r="D33" s="34">
        <v>7</v>
      </c>
      <c r="E33" s="34">
        <v>7</v>
      </c>
      <c r="F33" s="34">
        <v>0</v>
      </c>
      <c r="G33" s="35">
        <f t="shared" si="3"/>
        <v>0</v>
      </c>
      <c r="H33" s="37">
        <v>0</v>
      </c>
      <c r="I33" s="24">
        <f t="shared" si="4"/>
        <v>0</v>
      </c>
      <c r="J33" s="21">
        <v>0</v>
      </c>
      <c r="K33" s="24">
        <f t="shared" si="5"/>
        <v>0</v>
      </c>
      <c r="L33" s="17"/>
    </row>
    <row r="34" spans="1:12" ht="15">
      <c r="A34" s="13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5" t="e">
        <f t="shared" si="3"/>
        <v>#DIV/0!</v>
      </c>
      <c r="H34" s="37">
        <v>0</v>
      </c>
      <c r="I34" s="24" t="e">
        <f t="shared" si="4"/>
        <v>#DIV/0!</v>
      </c>
      <c r="J34" s="21">
        <v>0</v>
      </c>
      <c r="K34" s="24" t="e">
        <f t="shared" si="5"/>
        <v>#DIV/0!</v>
      </c>
      <c r="L34" s="17"/>
    </row>
    <row r="35" spans="1:12" ht="15">
      <c r="A35" s="10" t="s">
        <v>28</v>
      </c>
      <c r="B35" s="32">
        <f>B34+B33+B32+B31+B30+B29+B28+B27+B26</f>
        <v>35</v>
      </c>
      <c r="C35" s="32">
        <f aca="true" t="shared" si="6" ref="C35:J35">C34+C33+C32+C31+C30+C29+C28+C27+C26</f>
        <v>2</v>
      </c>
      <c r="D35" s="32">
        <f t="shared" si="6"/>
        <v>8</v>
      </c>
      <c r="E35" s="32">
        <f t="shared" si="6"/>
        <v>8</v>
      </c>
      <c r="F35" s="32">
        <f t="shared" si="6"/>
        <v>0</v>
      </c>
      <c r="G35" s="38">
        <f t="shared" si="3"/>
        <v>0</v>
      </c>
      <c r="H35" s="32">
        <f t="shared" si="6"/>
        <v>0</v>
      </c>
      <c r="I35" s="38">
        <f>H35/D35</f>
        <v>0</v>
      </c>
      <c r="J35" s="32">
        <f t="shared" si="6"/>
        <v>0</v>
      </c>
      <c r="K35" s="38" t="e">
        <f>J35/F35</f>
        <v>#DIV/0!</v>
      </c>
      <c r="L35" s="17"/>
    </row>
  </sheetData>
  <sheetProtection sheet="1" objects="1" scenarios="1"/>
  <protectedRanges>
    <protectedRange sqref="B4:F7 B9:F12 B14:F15 B17:F22 H4:H7 H9:H12 H14:H15 H17:H22 J4:J7 J9:J12 J14:J15 J17:J22 B26:F34 H26:H34 J26:J34 L4:L24 L26:L35 A1" name="Диапазон1"/>
  </protectedRanges>
  <mergeCells count="8">
    <mergeCell ref="E25:L25"/>
    <mergeCell ref="A1:L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 !</dc:creator>
  <cp:keywords/>
  <dc:description/>
  <cp:lastModifiedBy>Admin</cp:lastModifiedBy>
  <cp:lastPrinted>2021-03-23T07:29:20Z</cp:lastPrinted>
  <dcterms:created xsi:type="dcterms:W3CDTF">2021-03-01T05:42:40Z</dcterms:created>
  <dcterms:modified xsi:type="dcterms:W3CDTF">2021-04-23T06:02:28Z</dcterms:modified>
  <cp:category/>
  <cp:version/>
  <cp:contentType/>
  <cp:contentStatus/>
</cp:coreProperties>
</file>